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D:\任昖\招标\国家税务总局天津市西青区税务局公务用车维修保养项目采购文件\"/>
    </mc:Choice>
  </mc:AlternateContent>
  <xr:revisionPtr revIDLastSave="0" documentId="13_ncr:1_{D2377EDA-B4A8-427A-B134-A2F635BF9145}" xr6:coauthVersionLast="47" xr6:coauthVersionMax="47" xr10:uidLastSave="{00000000-0000-0000-0000-000000000000}"/>
  <bookViews>
    <workbookView xWindow="-93" yWindow="-93" windowWidth="25786" windowHeight="14586" xr2:uid="{00000000-000D-0000-FFFF-FFFF00000000}"/>
  </bookViews>
  <sheets>
    <sheet name="综合评分表" sheetId="1" r:id="rId1"/>
    <sheet name="评标结果汇总表" sheetId="2" r:id="rId2"/>
  </sheets>
  <definedNames>
    <definedName name="_xlnm.Print_Titles" localSheetId="0">综合评分表!$1:$6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2" l="1"/>
  <c r="F6" i="2"/>
  <c r="G6" i="2" s="1"/>
  <c r="F5" i="2"/>
  <c r="E29" i="1"/>
  <c r="B29" i="1"/>
  <c r="E28" i="1"/>
  <c r="B28" i="1"/>
  <c r="F27" i="1"/>
  <c r="G29" i="1" s="1"/>
  <c r="H29" i="1" s="1"/>
  <c r="E27" i="1"/>
  <c r="B27" i="1"/>
  <c r="G5" i="2" l="1"/>
  <c r="G7" i="2"/>
  <c r="G27" i="1"/>
  <c r="H27" i="1" s="1"/>
  <c r="G28" i="1"/>
  <c r="H28" i="1" s="1"/>
</calcChain>
</file>

<file path=xl/sharedStrings.xml><?xml version="1.0" encoding="utf-8"?>
<sst xmlns="http://schemas.openxmlformats.org/spreadsheetml/2006/main" count="60" uniqueCount="53">
  <si>
    <t>附件5</t>
    <phoneticPr fontId="4" type="noConversion"/>
  </si>
  <si>
    <t>综合评分表</t>
  </si>
  <si>
    <t>开标时间：2025年XX月XX日</t>
    <phoneticPr fontId="4" type="noConversion"/>
  </si>
  <si>
    <t>评审项目</t>
  </si>
  <si>
    <t>投标单位名称</t>
  </si>
  <si>
    <t>序号</t>
  </si>
  <si>
    <t>评审内容</t>
  </si>
  <si>
    <t>资信部分（26分）</t>
  </si>
  <si>
    <t>投标人业绩          （4）</t>
    <phoneticPr fontId="4" type="noConversion"/>
  </si>
  <si>
    <t>完全按照以下要求提供投标人曾实施的机动车保养维修服务业绩（合同签订时间为2022年1月1日至今），提供的证明材料均不得遮挡涂黑，否则不予认定加分。每个业绩2分，最多4分。
A、合同复印件。包括合同金额、买卖双方名称及盖章、合同清单。
B、验收报告复印件。
C、用户出具的成功履行合同的相关证明材料。
D、第B、C项可提供任意一项。</t>
  </si>
  <si>
    <t>项目负责人评价（8）</t>
  </si>
  <si>
    <t>配备项目负责人，并且本项目负责人具有5年及以上的公务用车车辆维保项目管理经验：8分；
配备项目负责人，并且本项目负责人具有3年及以上的公务用车车辆维保项目管理经验：4分；
其他：0分。</t>
  </si>
  <si>
    <t>项目组人员配备情况            （8）</t>
    <phoneticPr fontId="4" type="noConversion"/>
  </si>
  <si>
    <t>本项目组人员配备较多，并参与过类似车辆维保项目，经验丰富，熟练相关技术规范，提供相关职业资格证书，提供1个得2分，满分8分。</t>
  </si>
  <si>
    <t>响应时间评价（6）</t>
  </si>
  <si>
    <t>提供投标人维修服务地点与采购人单位（天津市西青区杨柳青镇柳口路43号）的机动车驾车行驶距离显示图（提供百度地图或高德地图显示的路线距离截图），否则不予认定给分：
提供7*24小时服务，30分钟内到达采购人指定地点：6分；
提供7*24小时服务，30分钟-1小时内到达采购人指定地点：3分；
其他：0分。</t>
  </si>
  <si>
    <t>合计</t>
  </si>
  <si>
    <t>26分</t>
  </si>
  <si>
    <t>技术部分（54分）</t>
  </si>
  <si>
    <t>车辆维保质量定期回访评价（7）</t>
  </si>
  <si>
    <t>提供完善的车辆维保质量回访制度，定期、主动对投标人进行维保质量回访，听取投标人意见、建议，积极对其进行跟进反馈：
满足招标文件要求，不存在瑕疵：7分；
满足招标文件要求，但内容存在1处瑕疵：4分；
满足招标文件要求，但内容存在2处瑕疵：2分；
其他：0分。</t>
  </si>
  <si>
    <t>车辆维修保养服务方案评价（7）</t>
  </si>
  <si>
    <t>车辆维修保养服务方案全面、科学、经济性评价：
满足招标文件要求，不存在瑕疵：7分；
满足招标文件要求，但内容存在1处瑕疵：4分；
满足招标文件要求，但内容存在2处瑕疵：2分；
其他：0分。</t>
  </si>
  <si>
    <t>应急预案评价（7）</t>
  </si>
  <si>
    <t>应急预案实用，经济，可行性评价：
满足招标文件要求，不存在瑕疵：7分；
满足招标文件要求，但内容存在1处瑕疵：4分；
满足招标文件要求，但内容存在2处瑕疵：2分；
其他：0分。</t>
  </si>
  <si>
    <t>技术服务工艺及标准评价（7）</t>
  </si>
  <si>
    <t>技术服务工艺及标准规范性、完整性评价：
满足招标文件要求，不存在瑕疵：7分；
满足招标文件要求，但内容存在1处瑕疵：4分；
满足招标文件要求，但内容存在2处瑕疵：2分；
其他：0分。</t>
  </si>
  <si>
    <t>维保工作计划评价（7）</t>
  </si>
  <si>
    <t>制定了本项目的维保工作计划，计划契合车辆实际运转情况，细致清晰、可执行：
满足招标文件要求，不存在瑕疵：7分；
满足招标文件要求，但内容存在1处瑕疵：4分；
满足招标文件要求，但内容存在2处瑕疵：2分；
其他：0分。</t>
  </si>
  <si>
    <t>管理制度评价（5）</t>
  </si>
  <si>
    <t>根据投标人提供的车辆维修管理制度评分，例如《安全生产管理制度》、《车辆维修档案管理制度》、《配件管理制度》、《环保管理制度》及各种机械的使用规章制度等，必须做到规范、完善、形成体系。每提供一个得1分，最高5分。</t>
  </si>
  <si>
    <t>车辆维护保养工具、配件评价          （7）</t>
    <phoneticPr fontId="4" type="noConversion"/>
  </si>
  <si>
    <t>维保工具先进、完备，车辆配件齐全，可以应付突发状况下的部件更换要求：
满足招标文件要求，不存在瑕疵：7分；
满足招标文件要求，但内容存在1处瑕疵：4分；
满足招标文件要求，但内容存在2处瑕疵：2分；
其他：0分。</t>
  </si>
  <si>
    <t>人员保密管理制度评价（7）</t>
  </si>
  <si>
    <t>人员保密管理制度规范、切实可行：
满足招标文件要求，不存在瑕疵：7分；
满足招标文件要求，但内容存在1处瑕疵：4分；
满足招标文件要求，但内容存在2处瑕疵：2分；
其他：0分。</t>
  </si>
  <si>
    <t>54分</t>
  </si>
  <si>
    <t>商务部分（20分）</t>
  </si>
  <si>
    <t>投标单位</t>
  </si>
  <si>
    <t>投标报价</t>
  </si>
  <si>
    <t>评标价</t>
  </si>
  <si>
    <t>评标基准价</t>
  </si>
  <si>
    <t>评标价偏离评标基准价的幅度（％）</t>
  </si>
  <si>
    <t>商务标得分</t>
  </si>
  <si>
    <t>评 标 结 果 汇 总 表</t>
  </si>
  <si>
    <t>商务得分</t>
  </si>
  <si>
    <t>资信得分</t>
  </si>
  <si>
    <t>技术得分</t>
  </si>
  <si>
    <t>总分</t>
  </si>
  <si>
    <t>排序</t>
  </si>
  <si>
    <t xml:space="preserve">全体评委签字：                                                                                                             </t>
  </si>
  <si>
    <t>开标时间：2025年XX月XX日</t>
    <phoneticPr fontId="3" type="noConversion"/>
  </si>
  <si>
    <t>项目名称：采购公务用车维修保养服务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</si>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</sst>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1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黑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name val="宋体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53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9" fontId="6" fillId="0" borderId="1" xfId="1" applyFont="1" applyFill="1" applyBorder="1" applyAlignment="1">
      <alignment horizontal="center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10" fillId="0" borderId="1" xfId="2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</cellXfs>
  <cellStyles count="3">
    <cellStyle name="百分比" xfId="1" builtinId="5"/>
    <cellStyle name="常规" xfId="0" builtinId="0"/>
    <cellStyle name="常规_Sheet1" xfId="2" xr:uid="{28DD7342-5E60-433D-9157-10354A1CB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C10" sqref="C10:E10"/>
    </sheetView>
  </sheetViews>
  <sheetFormatPr defaultColWidth="9.52734375" defaultRowHeight="14" x14ac:dyDescent="0.45"/>
  <cols>
    <col min="1" max="1" width="4.46875" customWidth="1"/>
    <col min="2" max="2" width="9.234375" customWidth="1"/>
    <col min="3" max="3" width="18.52734375" customWidth="1"/>
    <col min="4" max="8" width="12.41015625" customWidth="1"/>
    <col min="257" max="257" width="4.46875" customWidth="1"/>
    <col min="258" max="258" width="9.234375" customWidth="1"/>
    <col min="259" max="259" width="18.52734375" customWidth="1"/>
    <col min="260" max="264" width="12.41015625" customWidth="1"/>
    <col min="513" max="513" width="4.46875" customWidth="1"/>
    <col min="514" max="514" width="9.234375" customWidth="1"/>
    <col min="515" max="515" width="18.52734375" customWidth="1"/>
    <col min="516" max="520" width="12.41015625" customWidth="1"/>
    <col min="769" max="769" width="4.46875" customWidth="1"/>
    <col min="770" max="770" width="9.234375" customWidth="1"/>
    <col min="771" max="771" width="18.52734375" customWidth="1"/>
    <col min="772" max="776" width="12.41015625" customWidth="1"/>
    <col min="1025" max="1025" width="4.46875" customWidth="1"/>
    <col min="1026" max="1026" width="9.234375" customWidth="1"/>
    <col min="1027" max="1027" width="18.52734375" customWidth="1"/>
    <col min="1028" max="1032" width="12.41015625" customWidth="1"/>
    <col min="1281" max="1281" width="4.46875" customWidth="1"/>
    <col min="1282" max="1282" width="9.234375" customWidth="1"/>
    <col min="1283" max="1283" width="18.52734375" customWidth="1"/>
    <col min="1284" max="1288" width="12.41015625" customWidth="1"/>
    <col min="1537" max="1537" width="4.46875" customWidth="1"/>
    <col min="1538" max="1538" width="9.234375" customWidth="1"/>
    <col min="1539" max="1539" width="18.52734375" customWidth="1"/>
    <col min="1540" max="1544" width="12.41015625" customWidth="1"/>
    <col min="1793" max="1793" width="4.46875" customWidth="1"/>
    <col min="1794" max="1794" width="9.234375" customWidth="1"/>
    <col min="1795" max="1795" width="18.52734375" customWidth="1"/>
    <col min="1796" max="1800" width="12.41015625" customWidth="1"/>
    <col min="2049" max="2049" width="4.46875" customWidth="1"/>
    <col min="2050" max="2050" width="9.234375" customWidth="1"/>
    <col min="2051" max="2051" width="18.52734375" customWidth="1"/>
    <col min="2052" max="2056" width="12.41015625" customWidth="1"/>
    <col min="2305" max="2305" width="4.46875" customWidth="1"/>
    <col min="2306" max="2306" width="9.234375" customWidth="1"/>
    <col min="2307" max="2307" width="18.52734375" customWidth="1"/>
    <col min="2308" max="2312" width="12.41015625" customWidth="1"/>
    <col min="2561" max="2561" width="4.46875" customWidth="1"/>
    <col min="2562" max="2562" width="9.234375" customWidth="1"/>
    <col min="2563" max="2563" width="18.52734375" customWidth="1"/>
    <col min="2564" max="2568" width="12.41015625" customWidth="1"/>
    <col min="2817" max="2817" width="4.46875" customWidth="1"/>
    <col min="2818" max="2818" width="9.234375" customWidth="1"/>
    <col min="2819" max="2819" width="18.52734375" customWidth="1"/>
    <col min="2820" max="2824" width="12.41015625" customWidth="1"/>
    <col min="3073" max="3073" width="4.46875" customWidth="1"/>
    <col min="3074" max="3074" width="9.234375" customWidth="1"/>
    <col min="3075" max="3075" width="18.52734375" customWidth="1"/>
    <col min="3076" max="3080" width="12.41015625" customWidth="1"/>
    <col min="3329" max="3329" width="4.46875" customWidth="1"/>
    <col min="3330" max="3330" width="9.234375" customWidth="1"/>
    <col min="3331" max="3331" width="18.52734375" customWidth="1"/>
    <col min="3332" max="3336" width="12.41015625" customWidth="1"/>
    <col min="3585" max="3585" width="4.46875" customWidth="1"/>
    <col min="3586" max="3586" width="9.234375" customWidth="1"/>
    <col min="3587" max="3587" width="18.52734375" customWidth="1"/>
    <col min="3588" max="3592" width="12.41015625" customWidth="1"/>
    <col min="3841" max="3841" width="4.46875" customWidth="1"/>
    <col min="3842" max="3842" width="9.234375" customWidth="1"/>
    <col min="3843" max="3843" width="18.52734375" customWidth="1"/>
    <col min="3844" max="3848" width="12.41015625" customWidth="1"/>
    <col min="4097" max="4097" width="4.46875" customWidth="1"/>
    <col min="4098" max="4098" width="9.234375" customWidth="1"/>
    <col min="4099" max="4099" width="18.52734375" customWidth="1"/>
    <col min="4100" max="4104" width="12.41015625" customWidth="1"/>
    <col min="4353" max="4353" width="4.46875" customWidth="1"/>
    <col min="4354" max="4354" width="9.234375" customWidth="1"/>
    <col min="4355" max="4355" width="18.52734375" customWidth="1"/>
    <col min="4356" max="4360" width="12.41015625" customWidth="1"/>
    <col min="4609" max="4609" width="4.46875" customWidth="1"/>
    <col min="4610" max="4610" width="9.234375" customWidth="1"/>
    <col min="4611" max="4611" width="18.52734375" customWidth="1"/>
    <col min="4612" max="4616" width="12.41015625" customWidth="1"/>
    <col min="4865" max="4865" width="4.46875" customWidth="1"/>
    <col min="4866" max="4866" width="9.234375" customWidth="1"/>
    <col min="4867" max="4867" width="18.52734375" customWidth="1"/>
    <col min="4868" max="4872" width="12.41015625" customWidth="1"/>
    <col min="5121" max="5121" width="4.46875" customWidth="1"/>
    <col min="5122" max="5122" width="9.234375" customWidth="1"/>
    <col min="5123" max="5123" width="18.52734375" customWidth="1"/>
    <col min="5124" max="5128" width="12.41015625" customWidth="1"/>
    <col min="5377" max="5377" width="4.46875" customWidth="1"/>
    <col min="5378" max="5378" width="9.234375" customWidth="1"/>
    <col min="5379" max="5379" width="18.52734375" customWidth="1"/>
    <col min="5380" max="5384" width="12.41015625" customWidth="1"/>
    <col min="5633" max="5633" width="4.46875" customWidth="1"/>
    <col min="5634" max="5634" width="9.234375" customWidth="1"/>
    <col min="5635" max="5635" width="18.52734375" customWidth="1"/>
    <col min="5636" max="5640" width="12.41015625" customWidth="1"/>
    <col min="5889" max="5889" width="4.46875" customWidth="1"/>
    <col min="5890" max="5890" width="9.234375" customWidth="1"/>
    <col min="5891" max="5891" width="18.52734375" customWidth="1"/>
    <col min="5892" max="5896" width="12.41015625" customWidth="1"/>
    <col min="6145" max="6145" width="4.46875" customWidth="1"/>
    <col min="6146" max="6146" width="9.234375" customWidth="1"/>
    <col min="6147" max="6147" width="18.52734375" customWidth="1"/>
    <col min="6148" max="6152" width="12.41015625" customWidth="1"/>
    <col min="6401" max="6401" width="4.46875" customWidth="1"/>
    <col min="6402" max="6402" width="9.234375" customWidth="1"/>
    <col min="6403" max="6403" width="18.52734375" customWidth="1"/>
    <col min="6404" max="6408" width="12.41015625" customWidth="1"/>
    <col min="6657" max="6657" width="4.46875" customWidth="1"/>
    <col min="6658" max="6658" width="9.234375" customWidth="1"/>
    <col min="6659" max="6659" width="18.52734375" customWidth="1"/>
    <col min="6660" max="6664" width="12.41015625" customWidth="1"/>
    <col min="6913" max="6913" width="4.46875" customWidth="1"/>
    <col min="6914" max="6914" width="9.234375" customWidth="1"/>
    <col min="6915" max="6915" width="18.52734375" customWidth="1"/>
    <col min="6916" max="6920" width="12.41015625" customWidth="1"/>
    <col min="7169" max="7169" width="4.46875" customWidth="1"/>
    <col min="7170" max="7170" width="9.234375" customWidth="1"/>
    <col min="7171" max="7171" width="18.52734375" customWidth="1"/>
    <col min="7172" max="7176" width="12.41015625" customWidth="1"/>
    <col min="7425" max="7425" width="4.46875" customWidth="1"/>
    <col min="7426" max="7426" width="9.234375" customWidth="1"/>
    <col min="7427" max="7427" width="18.52734375" customWidth="1"/>
    <col min="7428" max="7432" width="12.41015625" customWidth="1"/>
    <col min="7681" max="7681" width="4.46875" customWidth="1"/>
    <col min="7682" max="7682" width="9.234375" customWidth="1"/>
    <col min="7683" max="7683" width="18.52734375" customWidth="1"/>
    <col min="7684" max="7688" width="12.41015625" customWidth="1"/>
    <col min="7937" max="7937" width="4.46875" customWidth="1"/>
    <col min="7938" max="7938" width="9.234375" customWidth="1"/>
    <col min="7939" max="7939" width="18.52734375" customWidth="1"/>
    <col min="7940" max="7944" width="12.41015625" customWidth="1"/>
    <col min="8193" max="8193" width="4.46875" customWidth="1"/>
    <col min="8194" max="8194" width="9.234375" customWidth="1"/>
    <col min="8195" max="8195" width="18.52734375" customWidth="1"/>
    <col min="8196" max="8200" width="12.41015625" customWidth="1"/>
    <col min="8449" max="8449" width="4.46875" customWidth="1"/>
    <col min="8450" max="8450" width="9.234375" customWidth="1"/>
    <col min="8451" max="8451" width="18.52734375" customWidth="1"/>
    <col min="8452" max="8456" width="12.41015625" customWidth="1"/>
    <col min="8705" max="8705" width="4.46875" customWidth="1"/>
    <col min="8706" max="8706" width="9.234375" customWidth="1"/>
    <col min="8707" max="8707" width="18.52734375" customWidth="1"/>
    <col min="8708" max="8712" width="12.41015625" customWidth="1"/>
    <col min="8961" max="8961" width="4.46875" customWidth="1"/>
    <col min="8962" max="8962" width="9.234375" customWidth="1"/>
    <col min="8963" max="8963" width="18.52734375" customWidth="1"/>
    <col min="8964" max="8968" width="12.41015625" customWidth="1"/>
    <col min="9217" max="9217" width="4.46875" customWidth="1"/>
    <col min="9218" max="9218" width="9.234375" customWidth="1"/>
    <col min="9219" max="9219" width="18.52734375" customWidth="1"/>
    <col min="9220" max="9224" width="12.41015625" customWidth="1"/>
    <col min="9473" max="9473" width="4.46875" customWidth="1"/>
    <col min="9474" max="9474" width="9.234375" customWidth="1"/>
    <col min="9475" max="9475" width="18.52734375" customWidth="1"/>
    <col min="9476" max="9480" width="12.41015625" customWidth="1"/>
    <col min="9729" max="9729" width="4.46875" customWidth="1"/>
    <col min="9730" max="9730" width="9.234375" customWidth="1"/>
    <col min="9731" max="9731" width="18.52734375" customWidth="1"/>
    <col min="9732" max="9736" width="12.41015625" customWidth="1"/>
    <col min="9985" max="9985" width="4.46875" customWidth="1"/>
    <col min="9986" max="9986" width="9.234375" customWidth="1"/>
    <col min="9987" max="9987" width="18.52734375" customWidth="1"/>
    <col min="9988" max="9992" width="12.41015625" customWidth="1"/>
    <col min="10241" max="10241" width="4.46875" customWidth="1"/>
    <col min="10242" max="10242" width="9.234375" customWidth="1"/>
    <col min="10243" max="10243" width="18.52734375" customWidth="1"/>
    <col min="10244" max="10248" width="12.41015625" customWidth="1"/>
    <col min="10497" max="10497" width="4.46875" customWidth="1"/>
    <col min="10498" max="10498" width="9.234375" customWidth="1"/>
    <col min="10499" max="10499" width="18.52734375" customWidth="1"/>
    <col min="10500" max="10504" width="12.41015625" customWidth="1"/>
    <col min="10753" max="10753" width="4.46875" customWidth="1"/>
    <col min="10754" max="10754" width="9.234375" customWidth="1"/>
    <col min="10755" max="10755" width="18.52734375" customWidth="1"/>
    <col min="10756" max="10760" width="12.41015625" customWidth="1"/>
    <col min="11009" max="11009" width="4.46875" customWidth="1"/>
    <col min="11010" max="11010" width="9.234375" customWidth="1"/>
    <col min="11011" max="11011" width="18.52734375" customWidth="1"/>
    <col min="11012" max="11016" width="12.41015625" customWidth="1"/>
    <col min="11265" max="11265" width="4.46875" customWidth="1"/>
    <col min="11266" max="11266" width="9.234375" customWidth="1"/>
    <col min="11267" max="11267" width="18.52734375" customWidth="1"/>
    <col min="11268" max="11272" width="12.41015625" customWidth="1"/>
    <col min="11521" max="11521" width="4.46875" customWidth="1"/>
    <col min="11522" max="11522" width="9.234375" customWidth="1"/>
    <col min="11523" max="11523" width="18.52734375" customWidth="1"/>
    <col min="11524" max="11528" width="12.41015625" customWidth="1"/>
    <col min="11777" max="11777" width="4.46875" customWidth="1"/>
    <col min="11778" max="11778" width="9.234375" customWidth="1"/>
    <col min="11779" max="11779" width="18.52734375" customWidth="1"/>
    <col min="11780" max="11784" width="12.41015625" customWidth="1"/>
    <col min="12033" max="12033" width="4.46875" customWidth="1"/>
    <col min="12034" max="12034" width="9.234375" customWidth="1"/>
    <col min="12035" max="12035" width="18.52734375" customWidth="1"/>
    <col min="12036" max="12040" width="12.41015625" customWidth="1"/>
    <col min="12289" max="12289" width="4.46875" customWidth="1"/>
    <col min="12290" max="12290" width="9.234375" customWidth="1"/>
    <col min="12291" max="12291" width="18.52734375" customWidth="1"/>
    <col min="12292" max="12296" width="12.41015625" customWidth="1"/>
    <col min="12545" max="12545" width="4.46875" customWidth="1"/>
    <col min="12546" max="12546" width="9.234375" customWidth="1"/>
    <col min="12547" max="12547" width="18.52734375" customWidth="1"/>
    <col min="12548" max="12552" width="12.41015625" customWidth="1"/>
    <col min="12801" max="12801" width="4.46875" customWidth="1"/>
    <col min="12802" max="12802" width="9.234375" customWidth="1"/>
    <col min="12803" max="12803" width="18.52734375" customWidth="1"/>
    <col min="12804" max="12808" width="12.41015625" customWidth="1"/>
    <col min="13057" max="13057" width="4.46875" customWidth="1"/>
    <col min="13058" max="13058" width="9.234375" customWidth="1"/>
    <col min="13059" max="13059" width="18.52734375" customWidth="1"/>
    <col min="13060" max="13064" width="12.41015625" customWidth="1"/>
    <col min="13313" max="13313" width="4.46875" customWidth="1"/>
    <col min="13314" max="13314" width="9.234375" customWidth="1"/>
    <col min="13315" max="13315" width="18.52734375" customWidth="1"/>
    <col min="13316" max="13320" width="12.41015625" customWidth="1"/>
    <col min="13569" max="13569" width="4.46875" customWidth="1"/>
    <col min="13570" max="13570" width="9.234375" customWidth="1"/>
    <col min="13571" max="13571" width="18.52734375" customWidth="1"/>
    <col min="13572" max="13576" width="12.41015625" customWidth="1"/>
    <col min="13825" max="13825" width="4.46875" customWidth="1"/>
    <col min="13826" max="13826" width="9.234375" customWidth="1"/>
    <col min="13827" max="13827" width="18.52734375" customWidth="1"/>
    <col min="13828" max="13832" width="12.41015625" customWidth="1"/>
    <col min="14081" max="14081" width="4.46875" customWidth="1"/>
    <col min="14082" max="14082" width="9.234375" customWidth="1"/>
    <col min="14083" max="14083" width="18.52734375" customWidth="1"/>
    <col min="14084" max="14088" width="12.41015625" customWidth="1"/>
    <col min="14337" max="14337" width="4.46875" customWidth="1"/>
    <col min="14338" max="14338" width="9.234375" customWidth="1"/>
    <col min="14339" max="14339" width="18.52734375" customWidth="1"/>
    <col min="14340" max="14344" width="12.41015625" customWidth="1"/>
    <col min="14593" max="14593" width="4.46875" customWidth="1"/>
    <col min="14594" max="14594" width="9.234375" customWidth="1"/>
    <col min="14595" max="14595" width="18.52734375" customWidth="1"/>
    <col min="14596" max="14600" width="12.41015625" customWidth="1"/>
    <col min="14849" max="14849" width="4.46875" customWidth="1"/>
    <col min="14850" max="14850" width="9.234375" customWidth="1"/>
    <col min="14851" max="14851" width="18.52734375" customWidth="1"/>
    <col min="14852" max="14856" width="12.41015625" customWidth="1"/>
    <col min="15105" max="15105" width="4.46875" customWidth="1"/>
    <col min="15106" max="15106" width="9.234375" customWidth="1"/>
    <col min="15107" max="15107" width="18.52734375" customWidth="1"/>
    <col min="15108" max="15112" width="12.41015625" customWidth="1"/>
    <col min="15361" max="15361" width="4.46875" customWidth="1"/>
    <col min="15362" max="15362" width="9.234375" customWidth="1"/>
    <col min="15363" max="15363" width="18.52734375" customWidth="1"/>
    <col min="15364" max="15368" width="12.41015625" customWidth="1"/>
    <col min="15617" max="15617" width="4.46875" customWidth="1"/>
    <col min="15618" max="15618" width="9.234375" customWidth="1"/>
    <col min="15619" max="15619" width="18.52734375" customWidth="1"/>
    <col min="15620" max="15624" width="12.41015625" customWidth="1"/>
    <col min="15873" max="15873" width="4.46875" customWidth="1"/>
    <col min="15874" max="15874" width="9.234375" customWidth="1"/>
    <col min="15875" max="15875" width="18.52734375" customWidth="1"/>
    <col min="15876" max="15880" width="12.41015625" customWidth="1"/>
    <col min="16129" max="16129" width="4.46875" customWidth="1"/>
    <col min="16130" max="16130" width="9.234375" customWidth="1"/>
    <col min="16131" max="16131" width="18.52734375" customWidth="1"/>
    <col min="16132" max="16136" width="12.41015625" customWidth="1"/>
  </cols>
  <sheetData>
    <row r="1" spans="1:8" x14ac:dyDescent="0.45">
      <c r="A1" s="1" t="s">
        <v>0</v>
      </c>
    </row>
    <row r="2" spans="1:8" ht="35.35" customHeight="1" x14ac:dyDescent="0.45">
      <c r="A2" s="30" t="s">
        <v>1</v>
      </c>
      <c r="B2" s="30"/>
      <c r="C2" s="30"/>
      <c r="D2" s="30"/>
      <c r="E2" s="30"/>
      <c r="F2" s="30"/>
      <c r="G2" s="30"/>
      <c r="H2" s="30"/>
    </row>
    <row r="3" spans="1:8" ht="20.7" customHeight="1" x14ac:dyDescent="0.45">
      <c r="A3" s="31" t="s">
        <v>51</v>
      </c>
      <c r="B3" s="31"/>
      <c r="C3" s="31"/>
      <c r="D3" s="31"/>
      <c r="E3" s="31"/>
      <c r="F3" s="31"/>
      <c r="G3" s="31"/>
      <c r="H3" s="31"/>
    </row>
    <row r="4" spans="1:8" ht="19.350000000000001" customHeight="1" x14ac:dyDescent="0.45">
      <c r="A4" s="31" t="s">
        <v>2</v>
      </c>
      <c r="B4" s="31"/>
      <c r="C4" s="31"/>
      <c r="D4" s="31"/>
      <c r="E4" s="31"/>
      <c r="F4" s="31"/>
      <c r="G4" s="31"/>
      <c r="H4" s="31"/>
    </row>
    <row r="5" spans="1:8" ht="25" customHeight="1" x14ac:dyDescent="0.45">
      <c r="A5" s="32" t="s">
        <v>3</v>
      </c>
      <c r="B5" s="32"/>
      <c r="C5" s="32"/>
      <c r="D5" s="32"/>
      <c r="E5" s="32"/>
      <c r="F5" s="32" t="s">
        <v>4</v>
      </c>
      <c r="G5" s="32"/>
      <c r="H5" s="32"/>
    </row>
    <row r="6" spans="1:8" ht="35.35" customHeight="1" x14ac:dyDescent="0.45">
      <c r="A6" s="2" t="s">
        <v>5</v>
      </c>
      <c r="B6" s="33" t="s">
        <v>6</v>
      </c>
      <c r="C6" s="34"/>
      <c r="D6" s="34"/>
      <c r="E6" s="35"/>
      <c r="F6" s="2"/>
      <c r="G6" s="2"/>
      <c r="H6" s="2"/>
    </row>
    <row r="7" spans="1:8" ht="36.700000000000003" customHeight="1" x14ac:dyDescent="0.45">
      <c r="A7" s="36" t="s">
        <v>7</v>
      </c>
      <c r="B7" s="37"/>
      <c r="C7" s="37"/>
      <c r="D7" s="37"/>
      <c r="E7" s="37"/>
      <c r="F7" s="37"/>
      <c r="G7" s="37"/>
      <c r="H7" s="38"/>
    </row>
    <row r="8" spans="1:8" ht="143.69999999999999" customHeight="1" x14ac:dyDescent="0.45">
      <c r="A8" s="3">
        <v>1</v>
      </c>
      <c r="B8" s="3" t="s">
        <v>8</v>
      </c>
      <c r="C8" s="39" t="s">
        <v>9</v>
      </c>
      <c r="D8" s="39"/>
      <c r="E8" s="40"/>
      <c r="F8" s="3"/>
      <c r="G8" s="3"/>
      <c r="H8" s="3"/>
    </row>
    <row r="9" spans="1:8" ht="87" customHeight="1" x14ac:dyDescent="0.45">
      <c r="A9" s="3">
        <v>2</v>
      </c>
      <c r="B9" s="3" t="s">
        <v>10</v>
      </c>
      <c r="C9" s="39" t="s">
        <v>11</v>
      </c>
      <c r="D9" s="39"/>
      <c r="E9" s="40"/>
      <c r="F9" s="3"/>
      <c r="G9" s="3"/>
      <c r="H9" s="3"/>
    </row>
    <row r="10" spans="1:8" ht="72" customHeight="1" x14ac:dyDescent="0.45">
      <c r="A10" s="3">
        <v>3</v>
      </c>
      <c r="B10" s="3" t="s">
        <v>12</v>
      </c>
      <c r="C10" s="39" t="s">
        <v>13</v>
      </c>
      <c r="D10" s="39"/>
      <c r="E10" s="40"/>
      <c r="F10" s="3"/>
      <c r="G10" s="3"/>
      <c r="H10" s="3"/>
    </row>
    <row r="11" spans="1:8" ht="142.35" customHeight="1" x14ac:dyDescent="0.45">
      <c r="A11" s="3">
        <v>4</v>
      </c>
      <c r="B11" s="3" t="s">
        <v>14</v>
      </c>
      <c r="C11" s="29" t="s">
        <v>15</v>
      </c>
      <c r="D11" s="29"/>
      <c r="E11" s="29"/>
      <c r="F11" s="3"/>
      <c r="G11" s="3"/>
      <c r="H11" s="3"/>
    </row>
    <row r="12" spans="1:8" ht="26" customHeight="1" x14ac:dyDescent="0.45">
      <c r="A12" s="32" t="s">
        <v>16</v>
      </c>
      <c r="B12" s="32"/>
      <c r="C12" s="32" t="s">
        <v>17</v>
      </c>
      <c r="D12" s="32"/>
      <c r="E12" s="32"/>
      <c r="F12" s="2"/>
      <c r="G12" s="4"/>
      <c r="H12" s="4"/>
    </row>
    <row r="13" spans="1:8" ht="96" customHeight="1" x14ac:dyDescent="0.45">
      <c r="A13" s="5"/>
      <c r="B13" s="5"/>
      <c r="C13" s="5"/>
      <c r="D13" s="5"/>
      <c r="E13" s="5"/>
      <c r="F13" s="5"/>
      <c r="G13" s="6"/>
      <c r="H13" s="6"/>
    </row>
    <row r="14" spans="1:8" ht="33.700000000000003" customHeight="1" x14ac:dyDescent="0.45">
      <c r="A14" s="41" t="s">
        <v>18</v>
      </c>
      <c r="B14" s="41"/>
      <c r="C14" s="41"/>
      <c r="D14" s="41"/>
      <c r="E14" s="41"/>
      <c r="F14" s="41"/>
      <c r="G14" s="41"/>
      <c r="H14" s="41"/>
    </row>
    <row r="15" spans="1:8" ht="115.35" customHeight="1" x14ac:dyDescent="0.45">
      <c r="A15" s="19">
        <v>1</v>
      </c>
      <c r="B15" s="20" t="s">
        <v>19</v>
      </c>
      <c r="C15" s="42" t="s">
        <v>20</v>
      </c>
      <c r="D15" s="42"/>
      <c r="E15" s="43"/>
      <c r="F15" s="21"/>
      <c r="G15" s="19"/>
      <c r="H15" s="19"/>
    </row>
    <row r="16" spans="1:8" ht="97.7" customHeight="1" x14ac:dyDescent="0.45">
      <c r="A16" s="3">
        <v>2</v>
      </c>
      <c r="B16" s="7" t="s">
        <v>21</v>
      </c>
      <c r="C16" s="44" t="s">
        <v>22</v>
      </c>
      <c r="D16" s="44"/>
      <c r="E16" s="45"/>
      <c r="F16" s="8"/>
      <c r="G16" s="3"/>
      <c r="H16" s="3"/>
    </row>
    <row r="17" spans="1:8" ht="84.7" customHeight="1" x14ac:dyDescent="0.45">
      <c r="A17" s="3">
        <v>3</v>
      </c>
      <c r="B17" s="7" t="s">
        <v>23</v>
      </c>
      <c r="C17" s="44" t="s">
        <v>24</v>
      </c>
      <c r="D17" s="44"/>
      <c r="E17" s="45"/>
      <c r="F17" s="8"/>
      <c r="G17" s="3"/>
      <c r="H17" s="3"/>
    </row>
    <row r="18" spans="1:8" ht="84.7" customHeight="1" x14ac:dyDescent="0.45">
      <c r="A18" s="3">
        <v>4</v>
      </c>
      <c r="B18" s="7" t="s">
        <v>25</v>
      </c>
      <c r="C18" s="44" t="s">
        <v>26</v>
      </c>
      <c r="D18" s="44"/>
      <c r="E18" s="45"/>
      <c r="F18" s="8"/>
      <c r="G18" s="3"/>
      <c r="H18" s="3"/>
    </row>
    <row r="19" spans="1:8" ht="96.35" customHeight="1" x14ac:dyDescent="0.45">
      <c r="A19" s="3">
        <v>5</v>
      </c>
      <c r="B19" s="7" t="s">
        <v>27</v>
      </c>
      <c r="C19" s="44" t="s">
        <v>28</v>
      </c>
      <c r="D19" s="44"/>
      <c r="E19" s="45"/>
      <c r="F19" s="8"/>
      <c r="G19" s="3"/>
      <c r="H19" s="3"/>
    </row>
    <row r="20" spans="1:8" ht="86.35" customHeight="1" x14ac:dyDescent="0.45">
      <c r="A20" s="3">
        <v>6</v>
      </c>
      <c r="B20" s="7" t="s">
        <v>29</v>
      </c>
      <c r="C20" s="44" t="s">
        <v>30</v>
      </c>
      <c r="D20" s="44"/>
      <c r="E20" s="45"/>
      <c r="F20" s="8"/>
      <c r="G20" s="3"/>
      <c r="H20" s="3"/>
    </row>
    <row r="21" spans="1:8" ht="97.7" customHeight="1" x14ac:dyDescent="0.45">
      <c r="A21" s="9">
        <v>7</v>
      </c>
      <c r="B21" s="10" t="s">
        <v>31</v>
      </c>
      <c r="C21" s="46" t="s">
        <v>32</v>
      </c>
      <c r="D21" s="46"/>
      <c r="E21" s="47"/>
      <c r="F21" s="11"/>
      <c r="G21" s="9"/>
      <c r="H21" s="9"/>
    </row>
    <row r="22" spans="1:8" ht="85.7" customHeight="1" x14ac:dyDescent="0.45">
      <c r="A22" s="3">
        <v>8</v>
      </c>
      <c r="B22" s="3" t="s">
        <v>33</v>
      </c>
      <c r="C22" s="29" t="s">
        <v>34</v>
      </c>
      <c r="D22" s="29"/>
      <c r="E22" s="29"/>
      <c r="F22" s="3"/>
      <c r="G22" s="3"/>
      <c r="H22" s="3"/>
    </row>
    <row r="23" spans="1:8" ht="26.35" customHeight="1" x14ac:dyDescent="0.45">
      <c r="A23" s="32" t="s">
        <v>16</v>
      </c>
      <c r="B23" s="32"/>
      <c r="C23" s="32" t="s">
        <v>35</v>
      </c>
      <c r="D23" s="32"/>
      <c r="E23" s="32"/>
      <c r="F23" s="2"/>
      <c r="G23" s="4"/>
      <c r="H23" s="4"/>
    </row>
    <row r="24" spans="1:8" ht="58.35" customHeight="1" x14ac:dyDescent="0.45">
      <c r="A24" s="5"/>
      <c r="B24" s="5"/>
      <c r="C24" s="5"/>
      <c r="D24" s="5"/>
      <c r="E24" s="5"/>
      <c r="F24" s="5"/>
      <c r="G24" s="6"/>
      <c r="H24" s="6"/>
    </row>
    <row r="25" spans="1:8" ht="33.35" customHeight="1" x14ac:dyDescent="0.45">
      <c r="A25" s="32" t="s">
        <v>36</v>
      </c>
      <c r="B25" s="32"/>
      <c r="C25" s="32"/>
      <c r="D25" s="32"/>
      <c r="E25" s="32"/>
      <c r="F25" s="32"/>
      <c r="G25" s="32"/>
      <c r="H25" s="32"/>
    </row>
    <row r="26" spans="1:8" ht="67.349999999999994" customHeight="1" x14ac:dyDescent="0.45">
      <c r="A26" s="2" t="s">
        <v>5</v>
      </c>
      <c r="B26" s="33" t="s">
        <v>37</v>
      </c>
      <c r="C26" s="35"/>
      <c r="D26" s="12" t="s">
        <v>38</v>
      </c>
      <c r="E26" s="2" t="s">
        <v>39</v>
      </c>
      <c r="F26" s="2" t="s">
        <v>40</v>
      </c>
      <c r="G26" s="2" t="s">
        <v>41</v>
      </c>
      <c r="H26" s="2" t="s">
        <v>42</v>
      </c>
    </row>
    <row r="27" spans="1:8" ht="25" customHeight="1" x14ac:dyDescent="0.45">
      <c r="A27" s="13">
        <v>1</v>
      </c>
      <c r="B27" s="48">
        <f>F6</f>
        <v>0</v>
      </c>
      <c r="C27" s="49"/>
      <c r="D27" s="14"/>
      <c r="E27" s="14">
        <f>D27</f>
        <v>0</v>
      </c>
      <c r="F27" s="50">
        <f>(MIN(E27:E32))</f>
        <v>0</v>
      </c>
      <c r="G27" s="15" t="str">
        <f>IFERROR((F27/E27),"")</f>
        <v/>
      </c>
      <c r="H27" s="12" t="str">
        <f>IFERROR(G27*20,"")</f>
        <v/>
      </c>
    </row>
    <row r="28" spans="1:8" ht="25" customHeight="1" x14ac:dyDescent="0.45">
      <c r="A28" s="13">
        <v>2</v>
      </c>
      <c r="B28" s="48">
        <f>G6</f>
        <v>0</v>
      </c>
      <c r="C28" s="49"/>
      <c r="D28" s="14"/>
      <c r="E28" s="14">
        <f>D28</f>
        <v>0</v>
      </c>
      <c r="F28" s="50"/>
      <c r="G28" s="15" t="str">
        <f>IFERROR((F27/E28),"")</f>
        <v/>
      </c>
      <c r="H28" s="12" t="str">
        <f>IFERROR(G28*20,"")</f>
        <v/>
      </c>
    </row>
    <row r="29" spans="1:8" ht="25" customHeight="1" x14ac:dyDescent="0.45">
      <c r="A29" s="13">
        <v>3</v>
      </c>
      <c r="B29" s="48">
        <f>H6</f>
        <v>0</v>
      </c>
      <c r="C29" s="49"/>
      <c r="D29" s="14"/>
      <c r="E29" s="14">
        <f>D29</f>
        <v>0</v>
      </c>
      <c r="F29" s="50"/>
      <c r="G29" s="15" t="str">
        <f>IFERROR((F27/E29),"")</f>
        <v/>
      </c>
      <c r="H29" s="12" t="str">
        <f>IFERROR(G29*20,"")</f>
        <v/>
      </c>
    </row>
    <row r="30" spans="1:8" ht="25" customHeight="1" x14ac:dyDescent="0.45">
      <c r="A30" s="13">
        <v>4</v>
      </c>
      <c r="B30" s="48"/>
      <c r="C30" s="49"/>
      <c r="D30" s="14"/>
      <c r="E30" s="14"/>
      <c r="F30" s="50"/>
      <c r="G30" s="16"/>
      <c r="H30" s="12"/>
    </row>
    <row r="31" spans="1:8" ht="25" customHeight="1" x14ac:dyDescent="0.45">
      <c r="A31" s="13">
        <v>5</v>
      </c>
      <c r="B31" s="48"/>
      <c r="C31" s="49"/>
      <c r="D31" s="14"/>
      <c r="E31" s="14"/>
      <c r="F31" s="50"/>
      <c r="G31" s="16"/>
      <c r="H31" s="12"/>
    </row>
    <row r="32" spans="1:8" ht="25" customHeight="1" x14ac:dyDescent="0.45">
      <c r="A32" s="13">
        <v>6</v>
      </c>
      <c r="B32" s="48"/>
      <c r="C32" s="49"/>
      <c r="D32" s="14"/>
      <c r="E32" s="14"/>
      <c r="F32" s="50"/>
      <c r="G32" s="16"/>
      <c r="H32" s="12"/>
    </row>
  </sheetData>
  <mergeCells count="33">
    <mergeCell ref="A25:H25"/>
    <mergeCell ref="B26:C26"/>
    <mergeCell ref="B27:C27"/>
    <mergeCell ref="F27:F32"/>
    <mergeCell ref="B28:C28"/>
    <mergeCell ref="B29:C29"/>
    <mergeCell ref="B30:C30"/>
    <mergeCell ref="B31:C31"/>
    <mergeCell ref="B32:C32"/>
    <mergeCell ref="A23:B23"/>
    <mergeCell ref="C23:E23"/>
    <mergeCell ref="A12:B12"/>
    <mergeCell ref="C12:E12"/>
    <mergeCell ref="A14:H14"/>
    <mergeCell ref="C15:E15"/>
    <mergeCell ref="C16:E16"/>
    <mergeCell ref="C17:E17"/>
    <mergeCell ref="C18:E18"/>
    <mergeCell ref="C19:E19"/>
    <mergeCell ref="C20:E20"/>
    <mergeCell ref="C21:E21"/>
    <mergeCell ref="C22:E22"/>
    <mergeCell ref="C11:E11"/>
    <mergeCell ref="A2:H2"/>
    <mergeCell ref="A3:H3"/>
    <mergeCell ref="A4:H4"/>
    <mergeCell ref="A5:E5"/>
    <mergeCell ref="F5:H5"/>
    <mergeCell ref="B6:E6"/>
    <mergeCell ref="A7:H7"/>
    <mergeCell ref="C8:E8"/>
    <mergeCell ref="C9:E9"/>
    <mergeCell ref="C10:E10"/>
  </mergeCells>
  <phoneticPr fontId="3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A075-4378-4029-886E-FC81F5ED58FE}">
  <dimension ref="A1:G38"/>
  <sheetViews>
    <sheetView workbookViewId="0">
      <selection activeCell="G5" sqref="G5"/>
    </sheetView>
  </sheetViews>
  <sheetFormatPr defaultColWidth="9.52734375" defaultRowHeight="14" x14ac:dyDescent="0.45"/>
  <cols>
    <col min="1" max="1" width="5.9375" style="17" customWidth="1"/>
    <col min="2" max="2" width="47.41015625" style="17" customWidth="1"/>
    <col min="3" max="3" width="11.76171875" style="17" customWidth="1"/>
    <col min="4" max="4" width="12.1171875" style="17" customWidth="1"/>
    <col min="5" max="5" width="12.41015625" style="17" customWidth="1"/>
    <col min="6" max="7" width="15.3515625" style="17" customWidth="1"/>
    <col min="8" max="256" width="9.52734375" style="17"/>
    <col min="257" max="257" width="5.9375" style="17" customWidth="1"/>
    <col min="258" max="258" width="48.5859375" style="17" customWidth="1"/>
    <col min="259" max="263" width="15.3515625" style="17" customWidth="1"/>
    <col min="264" max="512" width="9.52734375" style="17"/>
    <col min="513" max="513" width="5.9375" style="17" customWidth="1"/>
    <col min="514" max="514" width="48.5859375" style="17" customWidth="1"/>
    <col min="515" max="519" width="15.3515625" style="17" customWidth="1"/>
    <col min="520" max="768" width="9.52734375" style="17"/>
    <col min="769" max="769" width="5.9375" style="17" customWidth="1"/>
    <col min="770" max="770" width="48.5859375" style="17" customWidth="1"/>
    <col min="771" max="775" width="15.3515625" style="17" customWidth="1"/>
    <col min="776" max="1024" width="9.52734375" style="17"/>
    <col min="1025" max="1025" width="5.9375" style="17" customWidth="1"/>
    <col min="1026" max="1026" width="48.5859375" style="17" customWidth="1"/>
    <col min="1027" max="1031" width="15.3515625" style="17" customWidth="1"/>
    <col min="1032" max="1280" width="9.52734375" style="17"/>
    <col min="1281" max="1281" width="5.9375" style="17" customWidth="1"/>
    <col min="1282" max="1282" width="48.5859375" style="17" customWidth="1"/>
    <col min="1283" max="1287" width="15.3515625" style="17" customWidth="1"/>
    <col min="1288" max="1536" width="9.52734375" style="17"/>
    <col min="1537" max="1537" width="5.9375" style="17" customWidth="1"/>
    <col min="1538" max="1538" width="48.5859375" style="17" customWidth="1"/>
    <col min="1539" max="1543" width="15.3515625" style="17" customWidth="1"/>
    <col min="1544" max="1792" width="9.52734375" style="17"/>
    <col min="1793" max="1793" width="5.9375" style="17" customWidth="1"/>
    <col min="1794" max="1794" width="48.5859375" style="17" customWidth="1"/>
    <col min="1795" max="1799" width="15.3515625" style="17" customWidth="1"/>
    <col min="1800" max="2048" width="9.52734375" style="17"/>
    <col min="2049" max="2049" width="5.9375" style="17" customWidth="1"/>
    <col min="2050" max="2050" width="48.5859375" style="17" customWidth="1"/>
    <col min="2051" max="2055" width="15.3515625" style="17" customWidth="1"/>
    <col min="2056" max="2304" width="9.52734375" style="17"/>
    <col min="2305" max="2305" width="5.9375" style="17" customWidth="1"/>
    <col min="2306" max="2306" width="48.5859375" style="17" customWidth="1"/>
    <col min="2307" max="2311" width="15.3515625" style="17" customWidth="1"/>
    <col min="2312" max="2560" width="9.52734375" style="17"/>
    <col min="2561" max="2561" width="5.9375" style="17" customWidth="1"/>
    <col min="2562" max="2562" width="48.5859375" style="17" customWidth="1"/>
    <col min="2563" max="2567" width="15.3515625" style="17" customWidth="1"/>
    <col min="2568" max="2816" width="9.52734375" style="17"/>
    <col min="2817" max="2817" width="5.9375" style="17" customWidth="1"/>
    <col min="2818" max="2818" width="48.5859375" style="17" customWidth="1"/>
    <col min="2819" max="2823" width="15.3515625" style="17" customWidth="1"/>
    <col min="2824" max="3072" width="9.52734375" style="17"/>
    <col min="3073" max="3073" width="5.9375" style="17" customWidth="1"/>
    <col min="3074" max="3074" width="48.5859375" style="17" customWidth="1"/>
    <col min="3075" max="3079" width="15.3515625" style="17" customWidth="1"/>
    <col min="3080" max="3328" width="9.52734375" style="17"/>
    <col min="3329" max="3329" width="5.9375" style="17" customWidth="1"/>
    <col min="3330" max="3330" width="48.5859375" style="17" customWidth="1"/>
    <col min="3331" max="3335" width="15.3515625" style="17" customWidth="1"/>
    <col min="3336" max="3584" width="9.52734375" style="17"/>
    <col min="3585" max="3585" width="5.9375" style="17" customWidth="1"/>
    <col min="3586" max="3586" width="48.5859375" style="17" customWidth="1"/>
    <col min="3587" max="3591" width="15.3515625" style="17" customWidth="1"/>
    <col min="3592" max="3840" width="9.52734375" style="17"/>
    <col min="3841" max="3841" width="5.9375" style="17" customWidth="1"/>
    <col min="3842" max="3842" width="48.5859375" style="17" customWidth="1"/>
    <col min="3843" max="3847" width="15.3515625" style="17" customWidth="1"/>
    <col min="3848" max="4096" width="9.52734375" style="17"/>
    <col min="4097" max="4097" width="5.9375" style="17" customWidth="1"/>
    <col min="4098" max="4098" width="48.5859375" style="17" customWidth="1"/>
    <col min="4099" max="4103" width="15.3515625" style="17" customWidth="1"/>
    <col min="4104" max="4352" width="9.52734375" style="17"/>
    <col min="4353" max="4353" width="5.9375" style="17" customWidth="1"/>
    <col min="4354" max="4354" width="48.5859375" style="17" customWidth="1"/>
    <col min="4355" max="4359" width="15.3515625" style="17" customWidth="1"/>
    <col min="4360" max="4608" width="9.52734375" style="17"/>
    <col min="4609" max="4609" width="5.9375" style="17" customWidth="1"/>
    <col min="4610" max="4610" width="48.5859375" style="17" customWidth="1"/>
    <col min="4611" max="4615" width="15.3515625" style="17" customWidth="1"/>
    <col min="4616" max="4864" width="9.52734375" style="17"/>
    <col min="4865" max="4865" width="5.9375" style="17" customWidth="1"/>
    <col min="4866" max="4866" width="48.5859375" style="17" customWidth="1"/>
    <col min="4867" max="4871" width="15.3515625" style="17" customWidth="1"/>
    <col min="4872" max="5120" width="9.52734375" style="17"/>
    <col min="5121" max="5121" width="5.9375" style="17" customWidth="1"/>
    <col min="5122" max="5122" width="48.5859375" style="17" customWidth="1"/>
    <col min="5123" max="5127" width="15.3515625" style="17" customWidth="1"/>
    <col min="5128" max="5376" width="9.52734375" style="17"/>
    <col min="5377" max="5377" width="5.9375" style="17" customWidth="1"/>
    <col min="5378" max="5378" width="48.5859375" style="17" customWidth="1"/>
    <col min="5379" max="5383" width="15.3515625" style="17" customWidth="1"/>
    <col min="5384" max="5632" width="9.52734375" style="17"/>
    <col min="5633" max="5633" width="5.9375" style="17" customWidth="1"/>
    <col min="5634" max="5634" width="48.5859375" style="17" customWidth="1"/>
    <col min="5635" max="5639" width="15.3515625" style="17" customWidth="1"/>
    <col min="5640" max="5888" width="9.52734375" style="17"/>
    <col min="5889" max="5889" width="5.9375" style="17" customWidth="1"/>
    <col min="5890" max="5890" width="48.5859375" style="17" customWidth="1"/>
    <col min="5891" max="5895" width="15.3515625" style="17" customWidth="1"/>
    <col min="5896" max="6144" width="9.52734375" style="17"/>
    <col min="6145" max="6145" width="5.9375" style="17" customWidth="1"/>
    <col min="6146" max="6146" width="48.5859375" style="17" customWidth="1"/>
    <col min="6147" max="6151" width="15.3515625" style="17" customWidth="1"/>
    <col min="6152" max="6400" width="9.52734375" style="17"/>
    <col min="6401" max="6401" width="5.9375" style="17" customWidth="1"/>
    <col min="6402" max="6402" width="48.5859375" style="17" customWidth="1"/>
    <col min="6403" max="6407" width="15.3515625" style="17" customWidth="1"/>
    <col min="6408" max="6656" width="9.52734375" style="17"/>
    <col min="6657" max="6657" width="5.9375" style="17" customWidth="1"/>
    <col min="6658" max="6658" width="48.5859375" style="17" customWidth="1"/>
    <col min="6659" max="6663" width="15.3515625" style="17" customWidth="1"/>
    <col min="6664" max="6912" width="9.52734375" style="17"/>
    <col min="6913" max="6913" width="5.9375" style="17" customWidth="1"/>
    <col min="6914" max="6914" width="48.5859375" style="17" customWidth="1"/>
    <col min="6915" max="6919" width="15.3515625" style="17" customWidth="1"/>
    <col min="6920" max="7168" width="9.52734375" style="17"/>
    <col min="7169" max="7169" width="5.9375" style="17" customWidth="1"/>
    <col min="7170" max="7170" width="48.5859375" style="17" customWidth="1"/>
    <col min="7171" max="7175" width="15.3515625" style="17" customWidth="1"/>
    <col min="7176" max="7424" width="9.52734375" style="17"/>
    <col min="7425" max="7425" width="5.9375" style="17" customWidth="1"/>
    <col min="7426" max="7426" width="48.5859375" style="17" customWidth="1"/>
    <col min="7427" max="7431" width="15.3515625" style="17" customWidth="1"/>
    <col min="7432" max="7680" width="9.52734375" style="17"/>
    <col min="7681" max="7681" width="5.9375" style="17" customWidth="1"/>
    <col min="7682" max="7682" width="48.5859375" style="17" customWidth="1"/>
    <col min="7683" max="7687" width="15.3515625" style="17" customWidth="1"/>
    <col min="7688" max="7936" width="9.52734375" style="17"/>
    <col min="7937" max="7937" width="5.9375" style="17" customWidth="1"/>
    <col min="7938" max="7938" width="48.5859375" style="17" customWidth="1"/>
    <col min="7939" max="7943" width="15.3515625" style="17" customWidth="1"/>
    <col min="7944" max="8192" width="9.52734375" style="17"/>
    <col min="8193" max="8193" width="5.9375" style="17" customWidth="1"/>
    <col min="8194" max="8194" width="48.5859375" style="17" customWidth="1"/>
    <col min="8195" max="8199" width="15.3515625" style="17" customWidth="1"/>
    <col min="8200" max="8448" width="9.52734375" style="17"/>
    <col min="8449" max="8449" width="5.9375" style="17" customWidth="1"/>
    <col min="8450" max="8450" width="48.5859375" style="17" customWidth="1"/>
    <col min="8451" max="8455" width="15.3515625" style="17" customWidth="1"/>
    <col min="8456" max="8704" width="9.52734375" style="17"/>
    <col min="8705" max="8705" width="5.9375" style="17" customWidth="1"/>
    <col min="8706" max="8706" width="48.5859375" style="17" customWidth="1"/>
    <col min="8707" max="8711" width="15.3515625" style="17" customWidth="1"/>
    <col min="8712" max="8960" width="9.52734375" style="17"/>
    <col min="8961" max="8961" width="5.9375" style="17" customWidth="1"/>
    <col min="8962" max="8962" width="48.5859375" style="17" customWidth="1"/>
    <col min="8963" max="8967" width="15.3515625" style="17" customWidth="1"/>
    <col min="8968" max="9216" width="9.52734375" style="17"/>
    <col min="9217" max="9217" width="5.9375" style="17" customWidth="1"/>
    <col min="9218" max="9218" width="48.5859375" style="17" customWidth="1"/>
    <col min="9219" max="9223" width="15.3515625" style="17" customWidth="1"/>
    <col min="9224" max="9472" width="9.52734375" style="17"/>
    <col min="9473" max="9473" width="5.9375" style="17" customWidth="1"/>
    <col min="9474" max="9474" width="48.5859375" style="17" customWidth="1"/>
    <col min="9475" max="9479" width="15.3515625" style="17" customWidth="1"/>
    <col min="9480" max="9728" width="9.52734375" style="17"/>
    <col min="9729" max="9729" width="5.9375" style="17" customWidth="1"/>
    <col min="9730" max="9730" width="48.5859375" style="17" customWidth="1"/>
    <col min="9731" max="9735" width="15.3515625" style="17" customWidth="1"/>
    <col min="9736" max="9984" width="9.52734375" style="17"/>
    <col min="9985" max="9985" width="5.9375" style="17" customWidth="1"/>
    <col min="9986" max="9986" width="48.5859375" style="17" customWidth="1"/>
    <col min="9987" max="9991" width="15.3515625" style="17" customWidth="1"/>
    <col min="9992" max="10240" width="9.52734375" style="17"/>
    <col min="10241" max="10241" width="5.9375" style="17" customWidth="1"/>
    <col min="10242" max="10242" width="48.5859375" style="17" customWidth="1"/>
    <col min="10243" max="10247" width="15.3515625" style="17" customWidth="1"/>
    <col min="10248" max="10496" width="9.52734375" style="17"/>
    <col min="10497" max="10497" width="5.9375" style="17" customWidth="1"/>
    <col min="10498" max="10498" width="48.5859375" style="17" customWidth="1"/>
    <col min="10499" max="10503" width="15.3515625" style="17" customWidth="1"/>
    <col min="10504" max="10752" width="9.52734375" style="17"/>
    <col min="10753" max="10753" width="5.9375" style="17" customWidth="1"/>
    <col min="10754" max="10754" width="48.5859375" style="17" customWidth="1"/>
    <col min="10755" max="10759" width="15.3515625" style="17" customWidth="1"/>
    <col min="10760" max="11008" width="9.52734375" style="17"/>
    <col min="11009" max="11009" width="5.9375" style="17" customWidth="1"/>
    <col min="11010" max="11010" width="48.5859375" style="17" customWidth="1"/>
    <col min="11011" max="11015" width="15.3515625" style="17" customWidth="1"/>
    <col min="11016" max="11264" width="9.52734375" style="17"/>
    <col min="11265" max="11265" width="5.9375" style="17" customWidth="1"/>
    <col min="11266" max="11266" width="48.5859375" style="17" customWidth="1"/>
    <col min="11267" max="11271" width="15.3515625" style="17" customWidth="1"/>
    <col min="11272" max="11520" width="9.52734375" style="17"/>
    <col min="11521" max="11521" width="5.9375" style="17" customWidth="1"/>
    <col min="11522" max="11522" width="48.5859375" style="17" customWidth="1"/>
    <col min="11523" max="11527" width="15.3515625" style="17" customWidth="1"/>
    <col min="11528" max="11776" width="9.52734375" style="17"/>
    <col min="11777" max="11777" width="5.9375" style="17" customWidth="1"/>
    <col min="11778" max="11778" width="48.5859375" style="17" customWidth="1"/>
    <col min="11779" max="11783" width="15.3515625" style="17" customWidth="1"/>
    <col min="11784" max="12032" width="9.52734375" style="17"/>
    <col min="12033" max="12033" width="5.9375" style="17" customWidth="1"/>
    <col min="12034" max="12034" width="48.5859375" style="17" customWidth="1"/>
    <col min="12035" max="12039" width="15.3515625" style="17" customWidth="1"/>
    <col min="12040" max="12288" width="9.52734375" style="17"/>
    <col min="12289" max="12289" width="5.9375" style="17" customWidth="1"/>
    <col min="12290" max="12290" width="48.5859375" style="17" customWidth="1"/>
    <col min="12291" max="12295" width="15.3515625" style="17" customWidth="1"/>
    <col min="12296" max="12544" width="9.52734375" style="17"/>
    <col min="12545" max="12545" width="5.9375" style="17" customWidth="1"/>
    <col min="12546" max="12546" width="48.5859375" style="17" customWidth="1"/>
    <col min="12547" max="12551" width="15.3515625" style="17" customWidth="1"/>
    <col min="12552" max="12800" width="9.52734375" style="17"/>
    <col min="12801" max="12801" width="5.9375" style="17" customWidth="1"/>
    <col min="12802" max="12802" width="48.5859375" style="17" customWidth="1"/>
    <col min="12803" max="12807" width="15.3515625" style="17" customWidth="1"/>
    <col min="12808" max="13056" width="9.52734375" style="17"/>
    <col min="13057" max="13057" width="5.9375" style="17" customWidth="1"/>
    <col min="13058" max="13058" width="48.5859375" style="17" customWidth="1"/>
    <col min="13059" max="13063" width="15.3515625" style="17" customWidth="1"/>
    <col min="13064" max="13312" width="9.52734375" style="17"/>
    <col min="13313" max="13313" width="5.9375" style="17" customWidth="1"/>
    <col min="13314" max="13314" width="48.5859375" style="17" customWidth="1"/>
    <col min="13315" max="13319" width="15.3515625" style="17" customWidth="1"/>
    <col min="13320" max="13568" width="9.52734375" style="17"/>
    <col min="13569" max="13569" width="5.9375" style="17" customWidth="1"/>
    <col min="13570" max="13570" width="48.5859375" style="17" customWidth="1"/>
    <col min="13571" max="13575" width="15.3515625" style="17" customWidth="1"/>
    <col min="13576" max="13824" width="9.52734375" style="17"/>
    <col min="13825" max="13825" width="5.9375" style="17" customWidth="1"/>
    <col min="13826" max="13826" width="48.5859375" style="17" customWidth="1"/>
    <col min="13827" max="13831" width="15.3515625" style="17" customWidth="1"/>
    <col min="13832" max="14080" width="9.52734375" style="17"/>
    <col min="14081" max="14081" width="5.9375" style="17" customWidth="1"/>
    <col min="14082" max="14082" width="48.5859375" style="17" customWidth="1"/>
    <col min="14083" max="14087" width="15.3515625" style="17" customWidth="1"/>
    <col min="14088" max="14336" width="9.52734375" style="17"/>
    <col min="14337" max="14337" width="5.9375" style="17" customWidth="1"/>
    <col min="14338" max="14338" width="48.5859375" style="17" customWidth="1"/>
    <col min="14339" max="14343" width="15.3515625" style="17" customWidth="1"/>
    <col min="14344" max="14592" width="9.52734375" style="17"/>
    <col min="14593" max="14593" width="5.9375" style="17" customWidth="1"/>
    <col min="14594" max="14594" width="48.5859375" style="17" customWidth="1"/>
    <col min="14595" max="14599" width="15.3515625" style="17" customWidth="1"/>
    <col min="14600" max="14848" width="9.52734375" style="17"/>
    <col min="14849" max="14849" width="5.9375" style="17" customWidth="1"/>
    <col min="14850" max="14850" width="48.5859375" style="17" customWidth="1"/>
    <col min="14851" max="14855" width="15.3515625" style="17" customWidth="1"/>
    <col min="14856" max="15104" width="9.52734375" style="17"/>
    <col min="15105" max="15105" width="5.9375" style="17" customWidth="1"/>
    <col min="15106" max="15106" width="48.5859375" style="17" customWidth="1"/>
    <col min="15107" max="15111" width="15.3515625" style="17" customWidth="1"/>
    <col min="15112" max="15360" width="9.52734375" style="17"/>
    <col min="15361" max="15361" width="5.9375" style="17" customWidth="1"/>
    <col min="15362" max="15362" width="48.5859375" style="17" customWidth="1"/>
    <col min="15363" max="15367" width="15.3515625" style="17" customWidth="1"/>
    <col min="15368" max="15616" width="9.52734375" style="17"/>
    <col min="15617" max="15617" width="5.9375" style="17" customWidth="1"/>
    <col min="15618" max="15618" width="48.5859375" style="17" customWidth="1"/>
    <col min="15619" max="15623" width="15.3515625" style="17" customWidth="1"/>
    <col min="15624" max="15872" width="9.52734375" style="17"/>
    <col min="15873" max="15873" width="5.9375" style="17" customWidth="1"/>
    <col min="15874" max="15874" width="48.5859375" style="17" customWidth="1"/>
    <col min="15875" max="15879" width="15.3515625" style="17" customWidth="1"/>
    <col min="15880" max="16128" width="9.52734375" style="17"/>
    <col min="16129" max="16129" width="5.9375" style="17" customWidth="1"/>
    <col min="16130" max="16130" width="48.5859375" style="17" customWidth="1"/>
    <col min="16131" max="16135" width="15.3515625" style="17" customWidth="1"/>
    <col min="16136" max="16384" width="9.52734375" style="17"/>
  </cols>
  <sheetData>
    <row r="1" spans="1:7" ht="30" customHeight="1" x14ac:dyDescent="0.45">
      <c r="A1" s="51" t="s">
        <v>43</v>
      </c>
      <c r="B1" s="51"/>
      <c r="C1" s="51"/>
      <c r="D1" s="51"/>
      <c r="E1" s="51"/>
      <c r="F1" s="51"/>
      <c r="G1" s="51"/>
    </row>
    <row r="2" spans="1:7" ht="20" customHeight="1" x14ac:dyDescent="0.45">
      <c r="A2" s="52" t="s">
        <v>51</v>
      </c>
      <c r="B2" s="52"/>
      <c r="C2" s="52"/>
      <c r="D2" s="52"/>
      <c r="E2" s="52"/>
      <c r="F2" s="52"/>
      <c r="G2" s="52"/>
    </row>
    <row r="3" spans="1:7" ht="20" customHeight="1" x14ac:dyDescent="0.45">
      <c r="A3" s="52" t="s">
        <v>50</v>
      </c>
      <c r="B3" s="52"/>
      <c r="C3" s="52"/>
      <c r="D3" s="52"/>
      <c r="E3" s="52"/>
      <c r="F3" s="52"/>
      <c r="G3" s="52"/>
    </row>
    <row r="4" spans="1:7" s="18" customFormat="1" ht="30" customHeight="1" x14ac:dyDescent="0.45">
      <c r="A4" s="23" t="s">
        <v>5</v>
      </c>
      <c r="B4" s="23" t="s">
        <v>37</v>
      </c>
      <c r="C4" s="24" t="s">
        <v>44</v>
      </c>
      <c r="D4" s="25" t="s">
        <v>45</v>
      </c>
      <c r="E4" s="25" t="s">
        <v>46</v>
      </c>
      <c r="F4" s="25" t="s">
        <v>47</v>
      </c>
      <c r="G4" s="25" t="s">
        <v>48</v>
      </c>
    </row>
    <row r="5" spans="1:7" ht="30" customHeight="1" x14ac:dyDescent="0.45">
      <c r="A5" s="25">
        <v>1</v>
      </c>
      <c r="B5" s="22"/>
      <c r="C5" s="26" t="s">
        <v>52</v>
      </c>
      <c r="D5" s="23"/>
      <c r="E5" s="23"/>
      <c r="F5" s="23">
        <f>SUM(C5:E5)</f>
        <v>0</v>
      </c>
      <c r="G5" s="27">
        <f>RANK(F5,$F$5:$F$12)</f>
        <v>1</v>
      </c>
    </row>
    <row r="6" spans="1:7" ht="30" customHeight="1" x14ac:dyDescent="0.45">
      <c r="A6" s="25">
        <v>2</v>
      </c>
      <c r="B6" s="22"/>
      <c r="C6" s="26" t="s">
        <v>52</v>
      </c>
      <c r="D6" s="23"/>
      <c r="E6" s="23"/>
      <c r="F6" s="23">
        <f>SUM(C6:E6)</f>
        <v>0</v>
      </c>
      <c r="G6" s="27">
        <f>RANK(F6,$F$5:$F$12)</f>
        <v>1</v>
      </c>
    </row>
    <row r="7" spans="1:7" ht="30" customHeight="1" x14ac:dyDescent="0.45">
      <c r="A7" s="25">
        <v>3</v>
      </c>
      <c r="B7" s="22"/>
      <c r="C7" s="26" t="s">
        <v>52</v>
      </c>
      <c r="D7" s="23"/>
      <c r="E7" s="23"/>
      <c r="F7" s="23">
        <f>SUM(C7:E7)</f>
        <v>0</v>
      </c>
      <c r="G7" s="27">
        <f>RANK(F7,$F$5:$F$12)</f>
        <v>1</v>
      </c>
    </row>
    <row r="8" spans="1:7" ht="30" customHeight="1" x14ac:dyDescent="0.45">
      <c r="A8" s="25">
        <v>4</v>
      </c>
      <c r="B8" s="22"/>
      <c r="C8" s="26"/>
      <c r="D8" s="23"/>
      <c r="E8" s="23"/>
      <c r="F8" s="23"/>
      <c r="G8" s="27"/>
    </row>
    <row r="9" spans="1:7" ht="30" customHeight="1" x14ac:dyDescent="0.45">
      <c r="A9" s="25">
        <v>5</v>
      </c>
      <c r="B9" s="22"/>
      <c r="C9" s="26"/>
      <c r="D9" s="23"/>
      <c r="E9" s="23"/>
      <c r="F9" s="23"/>
      <c r="G9" s="27"/>
    </row>
    <row r="10" spans="1:7" ht="30" customHeight="1" x14ac:dyDescent="0.45">
      <c r="A10" s="25">
        <v>6</v>
      </c>
      <c r="B10" s="22"/>
      <c r="C10" s="26"/>
      <c r="D10" s="23"/>
      <c r="E10" s="23"/>
      <c r="F10" s="23"/>
      <c r="G10" s="27"/>
    </row>
    <row r="11" spans="1:7" ht="30" customHeight="1" x14ac:dyDescent="0.45">
      <c r="A11" s="25">
        <v>7</v>
      </c>
      <c r="B11" s="22"/>
      <c r="C11" s="26"/>
      <c r="D11" s="23"/>
      <c r="E11" s="23"/>
      <c r="F11" s="23"/>
      <c r="G11" s="27"/>
    </row>
    <row r="12" spans="1:7" ht="30" customHeight="1" x14ac:dyDescent="0.45">
      <c r="A12" s="25">
        <v>8</v>
      </c>
      <c r="B12" s="22"/>
      <c r="C12" s="26"/>
      <c r="D12" s="23"/>
      <c r="E12" s="23"/>
      <c r="F12" s="23"/>
      <c r="G12" s="27"/>
    </row>
    <row r="13" spans="1:7" ht="30" customHeight="1" x14ac:dyDescent="0.45">
      <c r="A13" s="28" t="s">
        <v>49</v>
      </c>
      <c r="B13" s="28"/>
      <c r="C13" s="28"/>
      <c r="D13" s="28"/>
      <c r="E13" s="28"/>
      <c r="F13" s="28"/>
      <c r="G13" s="28"/>
    </row>
    <row r="14" spans="1:7" ht="27.95" customHeight="1" x14ac:dyDescent="0.45">
      <c r="A14" s="18"/>
    </row>
    <row r="15" spans="1:7" ht="27.95" customHeight="1" x14ac:dyDescent="0.45">
      <c r="A15" s="18"/>
    </row>
    <row r="16" spans="1:7" ht="27.95" customHeight="1" x14ac:dyDescent="0.45">
      <c r="A16" s="18"/>
    </row>
    <row r="17" spans="1:1" ht="27.95" customHeight="1" x14ac:dyDescent="0.45">
      <c r="A17" s="18"/>
    </row>
    <row r="18" spans="1:1" ht="27.95" customHeight="1" x14ac:dyDescent="0.45">
      <c r="A18" s="18"/>
    </row>
    <row r="19" spans="1:1" ht="27.95" customHeight="1" x14ac:dyDescent="0.45">
      <c r="A19" s="18"/>
    </row>
    <row r="20" spans="1:1" ht="27.95" customHeight="1" x14ac:dyDescent="0.45">
      <c r="A20" s="18"/>
    </row>
    <row r="21" spans="1:1" ht="27.95" customHeight="1" x14ac:dyDescent="0.45">
      <c r="A21" s="18"/>
    </row>
    <row r="22" spans="1:1" ht="27.95" customHeight="1" x14ac:dyDescent="0.45">
      <c r="A22" s="18"/>
    </row>
    <row r="23" spans="1:1" ht="27.95" customHeight="1" x14ac:dyDescent="0.45">
      <c r="A23" s="18"/>
    </row>
    <row r="24" spans="1:1" ht="27.95" customHeight="1" x14ac:dyDescent="0.45">
      <c r="A24" s="18"/>
    </row>
    <row r="25" spans="1:1" ht="27.95" customHeight="1" x14ac:dyDescent="0.45">
      <c r="A25" s="18"/>
    </row>
    <row r="26" spans="1:1" ht="27.95" customHeight="1" x14ac:dyDescent="0.45">
      <c r="A26" s="18"/>
    </row>
    <row r="27" spans="1:1" ht="27.95" customHeight="1" x14ac:dyDescent="0.45">
      <c r="A27" s="18"/>
    </row>
    <row r="28" spans="1:1" ht="27.95" customHeight="1" x14ac:dyDescent="0.45">
      <c r="A28" s="18"/>
    </row>
    <row r="29" spans="1:1" ht="27.95" customHeight="1" x14ac:dyDescent="0.45">
      <c r="A29" s="18"/>
    </row>
    <row r="30" spans="1:1" ht="27.95" customHeight="1" x14ac:dyDescent="0.45">
      <c r="A30" s="18"/>
    </row>
    <row r="31" spans="1:1" ht="27.95" customHeight="1" x14ac:dyDescent="0.45">
      <c r="A31" s="18"/>
    </row>
    <row r="32" spans="1:1" ht="27.95" customHeight="1" x14ac:dyDescent="0.45">
      <c r="A32" s="18"/>
    </row>
    <row r="33" spans="1:1" ht="27.95" customHeight="1" x14ac:dyDescent="0.45">
      <c r="A33" s="18"/>
    </row>
    <row r="34" spans="1:1" ht="27.95" customHeight="1" x14ac:dyDescent="0.45">
      <c r="A34" s="18"/>
    </row>
    <row r="35" spans="1:1" ht="27.95" customHeight="1" x14ac:dyDescent="0.45">
      <c r="A35" s="18"/>
    </row>
    <row r="36" spans="1:1" ht="27.95" customHeight="1" x14ac:dyDescent="0.45">
      <c r="A36" s="18"/>
    </row>
    <row r="37" spans="1:1" ht="27.95" customHeight="1" x14ac:dyDescent="0.45">
      <c r="A37" s="18"/>
    </row>
    <row r="38" spans="1:1" ht="27.95" customHeight="1" x14ac:dyDescent="0.45">
      <c r="A38" s="18"/>
    </row>
  </sheetData>
  <mergeCells count="3">
    <mergeCell ref="A1:G1"/>
    <mergeCell ref="A2:G2"/>
    <mergeCell ref="A3:G3"/>
  </mergeCells>
  <phoneticPr fontId="3" type="noConversion"/>
  <printOptions horizontalCentered="1" verticalCentered="1"/>
  <pageMargins left="0.31496062992125984" right="0.31496062992125984" top="0.74803149606299213" bottom="0.74803149606299213" header="0.31496062992125984" footer="0.31496062992125984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综合评分表</vt:lpstr>
      <vt:lpstr>评标结果汇总表</vt:lpstr>
      <vt:lpstr>综合评分表!Print_Titles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Parr</dc:creator>
  <cp:lastModifiedBy>Micheal Parr</cp:lastModifiedBy>
  <cp:lastPrinted>2025-05-27T09:10:00Z</cp:lastPrinted>
  <dcterms:created xsi:type="dcterms:W3CDTF">2015-06-05T18:19:34Z</dcterms:created>
  <dcterms:modified xsi:type="dcterms:W3CDTF">2025-05-28T01:11:06Z</dcterms:modified>
</cp:coreProperties>
</file>